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<sst xmlns="http://schemas.openxmlformats.org/spreadsheetml/2006/main" count="34" uniqueCount="34">
  <si>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 ОУ</t>
  </si>
  <si>
    <t>Общее количество обучающихся 9 классов</t>
  </si>
  <si>
    <t>Биология</t>
  </si>
  <si>
    <t>География</t>
  </si>
  <si>
    <t>Информатика и ИКТ</t>
  </si>
  <si>
    <t>История</t>
  </si>
  <si>
    <t>Обществознание</t>
  </si>
  <si>
    <t>Физика</t>
  </si>
  <si>
    <t>Химия</t>
  </si>
  <si>
    <t>Наименование образовательной организации (сокращенное в соответствии с ЕГРЮЛ)</t>
  </si>
  <si>
    <t>МБОУ "СОШ с. Перелюб"</t>
  </si>
  <si>
    <t>МБОУ "СОШ п. Октябрьский"</t>
  </si>
  <si>
    <t>МБОУ "СОШ с. Грачев Куст"</t>
  </si>
  <si>
    <t>МБОУ "СОШ п. Целинный""</t>
  </si>
  <si>
    <t>МБОУ "СОШ с. Иваниха"</t>
  </si>
  <si>
    <t>МБОУ "СОШ с. Натальин Яр"</t>
  </si>
  <si>
    <t>МБОУ "СОШ п. Молодежный"</t>
  </si>
  <si>
    <t>МБОУ "СОШ с. Нижняя Покровка"</t>
  </si>
  <si>
    <t>МБОУ "СОШ с. Калинин"</t>
  </si>
  <si>
    <t>МБОУ "ООШ п. Тепловский"</t>
  </si>
  <si>
    <t>МБОУ "ООШ с. Смородинка"</t>
  </si>
  <si>
    <t>МБОУ "ООШ с. Холманка"</t>
  </si>
  <si>
    <t>МБОУ "ООШ с. Кучумбетово"</t>
  </si>
  <si>
    <t>МБОУ "ООШ п. Пригорки"</t>
  </si>
  <si>
    <t>МБОУ "ООШ х.Тараховка"</t>
  </si>
  <si>
    <t>Английский язык</t>
  </si>
  <si>
    <t>Немецкий язык</t>
  </si>
  <si>
    <t>Математика</t>
  </si>
  <si>
    <t>Русский зк</t>
  </si>
  <si>
    <t>ПМПК</t>
  </si>
  <si>
    <t>Всего сдают</t>
  </si>
  <si>
    <t>ИТОГО</t>
  </si>
  <si>
    <t>Уважаемые руководители образовательных учреждений!</t>
  </si>
  <si>
    <r>
      <t xml:space="preserve">Данную таблицу необходимо заполнить в соответствии с новым положением ГИА (проект), т.е. </t>
    </r>
    <r>
      <rPr>
        <b/>
        <u val="single"/>
        <sz val="16"/>
        <color indexed="8"/>
        <rFont val="Times New Roman"/>
        <family val="1"/>
      </rPr>
      <t>если ребенок уходит из школы или идет в универсальный класс</t>
    </r>
    <r>
      <rPr>
        <sz val="14"/>
        <color indexed="8"/>
        <rFont val="Times New Roman"/>
        <family val="1"/>
      </rPr>
      <t xml:space="preserve">, то он имеет право сдать только русский язык и математику; </t>
    </r>
    <r>
      <rPr>
        <b/>
        <u val="single"/>
        <sz val="16"/>
        <color indexed="8"/>
        <rFont val="Times New Roman"/>
        <family val="1"/>
      </rPr>
      <t>если ребенок идет в профильный класс</t>
    </r>
    <r>
      <rPr>
        <u val="single"/>
        <sz val="14"/>
        <color indexed="8"/>
        <rFont val="Times New Roman"/>
        <family val="1"/>
      </rPr>
      <t>,</t>
    </r>
    <r>
      <rPr>
        <sz val="14"/>
        <color indexed="8"/>
        <rFont val="Times New Roman"/>
        <family val="1"/>
      </rPr>
      <t xml:space="preserve"> то предметы по выбору в соответствии с профилем; </t>
    </r>
    <r>
      <rPr>
        <b/>
        <u val="single"/>
        <sz val="16"/>
        <color indexed="8"/>
        <rFont val="Times New Roman"/>
        <family val="1"/>
      </rPr>
      <t>если хочет учится дальше (коледж, техникум и т.д.)</t>
    </r>
    <r>
      <rPr>
        <sz val="14"/>
        <color indexed="8"/>
        <rFont val="Times New Roman"/>
        <family val="1"/>
      </rPr>
      <t>, то пусть узнает условия поступления и в соответствии с ними выбирает предмет (если в этом есть необходимость)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</si>
</sst>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43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59" zoomScaleSheetLayoutView="59" zoomScalePageLayoutView="0" workbookViewId="0" topLeftCell="A1">
      <selection activeCell="I15" sqref="I15"/>
    </sheetView>
  </sheetViews>
  <sheetFormatPr defaultColWidth="9.140625" defaultRowHeight="15"/>
  <cols>
    <col min="1" max="1" width="13.140625" style="1" customWidth="1"/>
    <col min="2" max="2" width="24.00390625" style="1" customWidth="1"/>
    <col min="3" max="3" width="17.8515625" style="1" customWidth="1"/>
    <col min="4" max="4" width="8.8515625" style="1" customWidth="1"/>
    <col min="5" max="5" width="15.28125" style="1" customWidth="1"/>
    <col min="6" max="6" width="9.7109375" style="1" customWidth="1"/>
    <col min="7" max="12" width="9.140625" style="1" customWidth="1"/>
    <col min="13" max="13" width="11.28125" style="1" customWidth="1"/>
    <col min="14" max="16384" width="9.140625" style="1" customWidth="1"/>
  </cols>
  <sheetData>
    <row r="1" spans="3:8" ht="20.25" customHeight="1">
      <c r="C1" s="2"/>
      <c r="D1" s="2"/>
      <c r="E1" s="2"/>
      <c r="F1" s="2"/>
      <c r="G1" s="2"/>
      <c r="H1" s="2"/>
    </row>
    <row r="2" spans="1:16" ht="77.25" customHeight="1">
      <c r="A2" s="11" t="s">
        <v>0</v>
      </c>
      <c r="B2" s="11" t="s">
        <v>9</v>
      </c>
      <c r="C2" s="14" t="s">
        <v>1</v>
      </c>
      <c r="D2" s="11" t="s">
        <v>29</v>
      </c>
      <c r="E2" s="14" t="s">
        <v>30</v>
      </c>
      <c r="F2" s="9" t="s">
        <v>27</v>
      </c>
      <c r="G2" s="9" t="s">
        <v>28</v>
      </c>
      <c r="H2" s="9" t="s">
        <v>2</v>
      </c>
      <c r="I2" s="9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9" t="s">
        <v>8</v>
      </c>
      <c r="O2" s="9" t="s">
        <v>25</v>
      </c>
      <c r="P2" s="9" t="s">
        <v>26</v>
      </c>
    </row>
    <row r="3" spans="1:16" ht="18.75">
      <c r="A3" s="12"/>
      <c r="B3" s="15"/>
      <c r="C3" s="14"/>
      <c r="D3" s="12"/>
      <c r="E3" s="1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1.5">
      <c r="A4" s="3">
        <v>224013</v>
      </c>
      <c r="B4" s="5" t="s">
        <v>12</v>
      </c>
      <c r="C4" s="3">
        <v>12</v>
      </c>
      <c r="D4" s="3">
        <v>0</v>
      </c>
      <c r="E4" s="3">
        <f aca="true" t="shared" si="0" ref="E4:E9">SUM(C4-D4)</f>
        <v>12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1.5">
      <c r="A5" s="4">
        <v>224023</v>
      </c>
      <c r="B5" s="5" t="s">
        <v>14</v>
      </c>
      <c r="C5" s="4">
        <v>7</v>
      </c>
      <c r="D5" s="4">
        <v>0</v>
      </c>
      <c r="E5" s="3">
        <f t="shared" si="0"/>
        <v>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31.5">
      <c r="A6" s="4">
        <v>224033</v>
      </c>
      <c r="B6" s="5" t="s">
        <v>18</v>
      </c>
      <c r="C6" s="3">
        <v>6</v>
      </c>
      <c r="D6" s="3">
        <v>0</v>
      </c>
      <c r="E6" s="3">
        <f t="shared" si="0"/>
        <v>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31.5">
      <c r="A7" s="4">
        <v>224043</v>
      </c>
      <c r="B7" s="5" t="s">
        <v>16</v>
      </c>
      <c r="C7" s="3">
        <v>15</v>
      </c>
      <c r="D7" s="3">
        <v>0</v>
      </c>
      <c r="E7" s="3">
        <f t="shared" si="0"/>
        <v>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31.5">
      <c r="A8" s="4">
        <v>224053</v>
      </c>
      <c r="B8" s="5" t="s">
        <v>15</v>
      </c>
      <c r="C8" s="3">
        <v>12</v>
      </c>
      <c r="D8" s="3">
        <v>0</v>
      </c>
      <c r="E8" s="3">
        <f t="shared" si="0"/>
        <v>12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1.5">
      <c r="A9" s="4">
        <v>224063</v>
      </c>
      <c r="B9" s="5" t="s">
        <v>17</v>
      </c>
      <c r="C9" s="3">
        <v>7</v>
      </c>
      <c r="D9" s="3">
        <v>0</v>
      </c>
      <c r="E9" s="3">
        <f t="shared" si="0"/>
        <v>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31.5">
      <c r="A10" s="3">
        <v>224073</v>
      </c>
      <c r="B10" s="7" t="s">
        <v>11</v>
      </c>
      <c r="C10" s="3">
        <v>9</v>
      </c>
      <c r="D10" s="3">
        <v>1</v>
      </c>
      <c r="E10" s="3">
        <f>SUM(C10-D10)</f>
        <v>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31.5">
      <c r="A11" s="4">
        <v>224083</v>
      </c>
      <c r="B11" s="5" t="s">
        <v>13</v>
      </c>
      <c r="C11" s="4">
        <v>17</v>
      </c>
      <c r="D11" s="4">
        <v>0</v>
      </c>
      <c r="E11" s="3">
        <f aca="true" t="shared" si="1" ref="E11:E18">SUM(C11-D11)</f>
        <v>17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31.5">
      <c r="A12" s="4">
        <v>224093</v>
      </c>
      <c r="B12" s="5" t="s">
        <v>10</v>
      </c>
      <c r="C12" s="3">
        <v>62</v>
      </c>
      <c r="D12" s="3">
        <v>0</v>
      </c>
      <c r="E12" s="3">
        <f t="shared" si="1"/>
        <v>62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1.5">
      <c r="A13" s="4">
        <v>224014</v>
      </c>
      <c r="B13" s="5" t="s">
        <v>19</v>
      </c>
      <c r="C13" s="3">
        <v>3</v>
      </c>
      <c r="D13" s="3">
        <v>0</v>
      </c>
      <c r="E13" s="3">
        <f t="shared" si="1"/>
        <v>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1.5">
      <c r="A14" s="4">
        <v>224024</v>
      </c>
      <c r="B14" s="5" t="s">
        <v>20</v>
      </c>
      <c r="C14" s="3">
        <v>10</v>
      </c>
      <c r="D14" s="3">
        <v>0</v>
      </c>
      <c r="E14" s="3">
        <f t="shared" si="1"/>
        <v>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1.5">
      <c r="A15" s="4">
        <v>224034</v>
      </c>
      <c r="B15" s="5" t="s">
        <v>21</v>
      </c>
      <c r="C15" s="3">
        <v>3</v>
      </c>
      <c r="D15" s="3">
        <v>0</v>
      </c>
      <c r="E15" s="3">
        <f t="shared" si="1"/>
        <v>3</v>
      </c>
      <c r="F15" s="3">
        <v>3</v>
      </c>
      <c r="G15" s="3">
        <v>3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ht="31.5">
      <c r="A16" s="4">
        <v>224044</v>
      </c>
      <c r="B16" s="5" t="s">
        <v>22</v>
      </c>
      <c r="C16" s="3">
        <v>5</v>
      </c>
      <c r="D16" s="3">
        <v>0</v>
      </c>
      <c r="E16" s="3">
        <f t="shared" si="1"/>
        <v>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1.5">
      <c r="A17" s="4">
        <v>224054</v>
      </c>
      <c r="B17" s="5" t="s">
        <v>23</v>
      </c>
      <c r="C17" s="3">
        <v>6</v>
      </c>
      <c r="D17" s="3">
        <v>0</v>
      </c>
      <c r="E17" s="3">
        <f t="shared" si="1"/>
        <v>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31.5">
      <c r="A18" s="4">
        <v>224064</v>
      </c>
      <c r="B18" s="5" t="s">
        <v>24</v>
      </c>
      <c r="C18" s="3">
        <v>7</v>
      </c>
      <c r="D18" s="3">
        <v>0</v>
      </c>
      <c r="E18" s="3">
        <f t="shared" si="1"/>
        <v>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s="6" customFormat="1" ht="18.75">
      <c r="B19" s="6" t="s">
        <v>31</v>
      </c>
      <c r="C19" s="6">
        <f>SUM(C4:C18)</f>
        <v>181</v>
      </c>
      <c r="D19" s="6">
        <f aca="true" t="shared" si="2" ref="D19:P19">SUM(D4:D18)</f>
        <v>1</v>
      </c>
      <c r="E19" s="6">
        <f t="shared" si="2"/>
        <v>180</v>
      </c>
      <c r="F19" s="6">
        <f t="shared" si="2"/>
        <v>3</v>
      </c>
      <c r="G19" s="6">
        <f t="shared" si="2"/>
        <v>3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</row>
    <row r="21" spans="2:16" s="6" customFormat="1" ht="18.75">
      <c r="B21" s="8"/>
      <c r="C21" s="8" t="s">
        <v>32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ht="126.75" customHeight="1">
      <c r="B22" s="13" t="s">
        <v>33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</sheetData>
  <sheetProtection/>
  <mergeCells count="17">
    <mergeCell ref="B22:P22"/>
    <mergeCell ref="L2:L3"/>
    <mergeCell ref="M2:M3"/>
    <mergeCell ref="E2:E3"/>
    <mergeCell ref="A2:A3"/>
    <mergeCell ref="C2:C3"/>
    <mergeCell ref="B2:B3"/>
    <mergeCell ref="N2:N3"/>
    <mergeCell ref="O2:O3"/>
    <mergeCell ref="P2:P3"/>
    <mergeCell ref="K2:K3"/>
    <mergeCell ref="F2:F3"/>
    <mergeCell ref="G2:G3"/>
    <mergeCell ref="D2:D3"/>
    <mergeCell ref="H2:H3"/>
    <mergeCell ref="I2:I3"/>
    <mergeCell ref="J2:J3"/>
  </mergeCells>
  <printOptions/>
  <pageMargins left="0.7" right="0.7" top="0.75" bottom="0.75" header="0.3" footer="0.3"/>
  <pageSetup horizontalDpi="180" verticalDpi="18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2014-01-25T07:08:20Z</dcterms:modified>
  <cp:category/>
  <cp:version/>
  <cp:contentType/>
  <cp:contentStatus/>
</cp:coreProperties>
</file>